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jižnica\Desktop\Sanjini dokumenti\UDŽBENICI 2019 2020\"/>
    </mc:Choice>
  </mc:AlternateContent>
  <bookViews>
    <workbookView xWindow="0" yWindow="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29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J31" i="1"/>
  <c r="J32" i="1"/>
  <c r="J33" i="1"/>
  <c r="J5" i="1"/>
</calcChain>
</file>

<file path=xl/sharedStrings.xml><?xml version="1.0" encoding="utf-8"?>
<sst xmlns="http://schemas.openxmlformats.org/spreadsheetml/2006/main" count="144" uniqueCount="71">
  <si>
    <t>OSNOVNA ŠKOLA HRELJIN</t>
  </si>
  <si>
    <t>Troškovnik za nabavu udžbenika</t>
  </si>
  <si>
    <t>cijena</t>
  </si>
  <si>
    <t>udžbenik</t>
  </si>
  <si>
    <t>ALFA</t>
  </si>
  <si>
    <t>ŠK</t>
  </si>
  <si>
    <t>KS</t>
  </si>
  <si>
    <t>Anita Šojat</t>
  </si>
  <si>
    <t>ČITAM I PIŠEM 1, HRVATSKA POČETNICA : radni udžbenik za prvi razred osnovne škole</t>
  </si>
  <si>
    <t>Dunja Pavličević-Franić, Vladimira Velički, Katarina Aladrović Slovaček, Vlatka Domišljanović</t>
  </si>
  <si>
    <t>radni udžbenik</t>
  </si>
  <si>
    <t>1.</t>
  </si>
  <si>
    <t>ČITAM I PIŠEM 1, HRVATSKA ČITANČICA : radna čitanka za prvi razred osnovne škole</t>
  </si>
  <si>
    <t>MATEMATIKA 1, PRVI DIO : radni udžbenik iz matematike za prvi razred osnovne škole</t>
  </si>
  <si>
    <t>Josip Markovac, Ivana Lović Štenc</t>
  </si>
  <si>
    <t>MATEMATIKA 1, DRUGI DIO : radni udžbenik iz matematike za prvi razred osnovne škole</t>
  </si>
  <si>
    <t>PRIRODA, DRUŠTVO I JA 1 : radni udžbenik iz prirode i društva za prvi razred osnovne škole</t>
  </si>
  <si>
    <t>Mila Bulić, Gordana Kralj, Lidija Križanić, Karmen Hlad, Andreja Kovač, Andreja Kosorčić</t>
  </si>
  <si>
    <t>SMILES 1 NEW EDITION : udžbenik iz engleskog jezika za 1.razred osnovne škole, 1. godina učenja</t>
  </si>
  <si>
    <t>Jenny Dooley</t>
  </si>
  <si>
    <t>U BOŽJOJ LJUBAVI</t>
  </si>
  <si>
    <t>Josip Šimunović, Tihana Petković, Suzana Lipovac</t>
  </si>
  <si>
    <t>GK</t>
  </si>
  <si>
    <t>1. razred</t>
  </si>
  <si>
    <t>5. razred</t>
  </si>
  <si>
    <t>RIGHT ON! 1 : udžbenik iz engleskog jezika za 5. razred osnovne škole, 5. godina učenja</t>
  </si>
  <si>
    <t>5.</t>
  </si>
  <si>
    <t>MOJA ZEMLJA 1 : udžbenik iz geografije za peti razred osnovne škole</t>
  </si>
  <si>
    <t>Ivan Gambiroža, Josip Jukić, Dinko Marin, Ana Mesić</t>
  </si>
  <si>
    <t>ALLEGRO 5 U GLAZBENOM SVIJETU : udžbenik glazbene kulture s dodatnim digitalnim sadržajima u petom razredu osnovne škole</t>
  </si>
  <si>
    <t>Natalija Banov, Vlasta Dvořak, Sandra Frančišković, Sandra Ivančić, Margita Jeličić Špoljar, Eva Kirchmayer Bilić, Alenka Martinović, Darko Novosel, Tomislav Pehar</t>
  </si>
  <si>
    <t>NAŠ HRVATSKI 5 : udžbenik hrvatskog jezika s dodatnim digitalnim sadržajima u petome razredu osnovne škole</t>
  </si>
  <si>
    <t>SNAGA RIJEČI 5 : hrvatska čitanka s dodatnim digitalnim sadržajima za peti razred osnovne škole</t>
  </si>
  <si>
    <t>#MOJPORTAL5 : udžbenik informatike s dodatnim digitalnim sadržajima u petom razredu osnovne škole</t>
  </si>
  <si>
    <t>Magdalena Babić, Nikolina Bubica, Stanko Leko, Zoran Dimovski, Mario Stančić, Ivana Ružić, Nikola Mihočka, Branko Vejnović</t>
  </si>
  <si>
    <t>UČITELJU, GDJE STANUJEŠ? : udžbenik za katolički vjeronauk petoga razreda osnovne škole</t>
  </si>
  <si>
    <t>Mirjana Novak, Barbara Sipina</t>
  </si>
  <si>
    <t>OPAŽAM, OBLIKUJEM 5 : udžbenik likovne kulture za peti razred osnovne škole</t>
  </si>
  <si>
    <t>Martina Kosec, Jurana Mihalić Linarić, Dijana Nazor</t>
  </si>
  <si>
    <t>PROFIL KLETT</t>
  </si>
  <si>
    <t>MATEMATIKA 5 : udžbenik matematike za peti razred osnovne škole, 1. i 2. svezak</t>
  </si>
  <si>
    <t>Z. Šikić, V. Draženović Žitko, I. Golac Jakopović, B. Goleš, Z. Lobor, M. Marić, T. Nemeth, G. Stajčić, M. Vuković</t>
  </si>
  <si>
    <t>KLIO 5 : udžbenik petoga razreda osnovne škole</t>
  </si>
  <si>
    <t>Sonja Bančić, Tina Matanić</t>
  </si>
  <si>
    <t>PRIRODA 5 : udžbenik prirode s dodatnim digitalnim sadržajima u petom razredu osnovne škole</t>
  </si>
  <si>
    <t>Damir Bendelja, Doroteja Domjanović Horvat, Diana Garašić, Žaklin Lukša, Ines Budić, Đurđica Culjak, Marijana Gudić</t>
  </si>
  <si>
    <t>RAGAZZINI.IT 2 : udžbenik talijanskoga jezika s dodatnim digitalnim sadržajima u petome razredu osnovne škole, 2. godina učenja</t>
  </si>
  <si>
    <t>Nina Karković, Andreja Mrkonjić</t>
  </si>
  <si>
    <t>TEHNIČKA KULTURA 5 : udžbenik iz tehničke kulture za peti razred osnovne škole</t>
  </si>
  <si>
    <t>Ivan Sunko, Katica Mikulaj Ovčarić, Ivo Crnoja</t>
  </si>
  <si>
    <t>MATEMATIČKI IZAZOVI 5 : radni udžbenik sa zadatcima za vježbanje iz matematike za peti razred osnovne škole (za učenike kojima je određen primjereni program osnovnog odgoja i obrazovanja)</t>
  </si>
  <si>
    <t>Gordana Paić, Željko Bošnjak, Boris Čulina, Niko Grgić</t>
  </si>
  <si>
    <t>7. razred</t>
  </si>
  <si>
    <t>BIOLOGIJA 7 : udžbenik biologije s dodatnim digitalnim sadržajima u sedmom razredu osnovne škole</t>
  </si>
  <si>
    <t>Damir Bendelja, Žaklin Lukša, Renata Roščak, Emica Orešković, Monika Pavić, Nataša Pongrac</t>
  </si>
  <si>
    <t>7.</t>
  </si>
  <si>
    <t>FIZIKA 7 : udžbenik iz fizike za sedmi razred osnovne škole</t>
  </si>
  <si>
    <t>Zumbulka Beštak-Kadić. Nada Brković, Planinka Pećina</t>
  </si>
  <si>
    <t>ALFA-ELEMENT</t>
  </si>
  <si>
    <t>KEMIJA 7 : udžbenik iz kemije za sedmi razred osnovne škole</t>
  </si>
  <si>
    <t>Mirela Mamić, Draginja Mrvoš-Sermek, Veronika Peradinović, Nikolina Ribarić</t>
  </si>
  <si>
    <t>HRVATSKA KRIJESNICA 5 : radni udžbenik za dopunski i individualizirani rad iz hrvatskog jezika za 5. razred osnovne škole namijenjen za učenike s posebnim odgojno-obrazovnim potrebama, s teškoćama u razvoju</t>
  </si>
  <si>
    <t>Vesna Dunatov, Anita Petrić</t>
  </si>
  <si>
    <t>LJEVAK</t>
  </si>
  <si>
    <t>MOJA ZEMLJA 1 : udžbenik iz geografije za peti razred osnovne škole (za učenike kojima je određen primjereni program osnovnog odgoja i obrazovanja)</t>
  </si>
  <si>
    <t>kom</t>
  </si>
  <si>
    <t>ukupno</t>
  </si>
  <si>
    <t>UDŽBENIK ISLAMSKOG VJERONAUKA ZA 5. RAZRED OSNOVNE ŠKOLE</t>
  </si>
  <si>
    <t>Lamija Alili, Almedina Mujkanović</t>
  </si>
  <si>
    <t>MIZ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</si>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</sst>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name val="Arial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46">
    <xf numFmtId="0" fontId="0" fillId="0" borderId="0" xfId="0"/>
    <xf numFmtId="0" fontId="1" fillId="0" borderId="0" xfId="0" applyFont="1"/>
    <xf numFmtId="1" fontId="5" fillId="3" borderId="2" xfId="2" applyNumberFormat="1" applyFont="1" applyFill="1" applyBorder="1" applyAlignment="1">
      <alignment horizontal="center" vertical="center" readingOrder="1"/>
    </xf>
    <xf numFmtId="1" fontId="5" fillId="3" borderId="3" xfId="2" applyNumberFormat="1" applyFont="1" applyFill="1" applyBorder="1" applyAlignment="1">
      <alignment horizontal="center" vertical="center" readingOrder="1"/>
    </xf>
    <xf numFmtId="1" fontId="5" fillId="2" borderId="2" xfId="2" applyNumberFormat="1" applyFont="1" applyFill="1" applyBorder="1" applyAlignment="1">
      <alignment horizontal="center" vertical="center" readingOrder="1"/>
    </xf>
    <xf numFmtId="1" fontId="5" fillId="2" borderId="3" xfId="2" applyNumberFormat="1" applyFont="1" applyFill="1" applyBorder="1" applyAlignment="1">
      <alignment horizontal="center" vertical="center" readingOrder="1"/>
    </xf>
    <xf numFmtId="0" fontId="5" fillId="3" borderId="1" xfId="2" applyNumberFormat="1" applyFont="1" applyFill="1" applyBorder="1" applyAlignment="1">
      <alignment vertical="center" wrapText="1" readingOrder="1"/>
    </xf>
    <xf numFmtId="1" fontId="5" fillId="3" borderId="1" xfId="2" applyNumberFormat="1" applyFont="1" applyFill="1" applyBorder="1" applyAlignment="1">
      <alignment horizontal="center" vertical="center" readingOrder="1"/>
    </xf>
    <xf numFmtId="49" fontId="5" fillId="3" borderId="1" xfId="2" applyNumberFormat="1" applyFont="1" applyFill="1" applyBorder="1" applyAlignment="1">
      <alignment vertical="center" wrapText="1" readingOrder="1"/>
    </xf>
    <xf numFmtId="49" fontId="5" fillId="3" borderId="1" xfId="2" applyNumberFormat="1" applyFont="1" applyFill="1" applyBorder="1" applyAlignment="1">
      <alignment horizontal="center" vertical="center" wrapText="1" readingOrder="1"/>
    </xf>
    <xf numFmtId="4" fontId="5" fillId="3" borderId="1" xfId="2" applyNumberFormat="1" applyFont="1" applyFill="1" applyBorder="1" applyAlignment="1">
      <alignment horizontal="center" vertical="center" readingOrder="1"/>
    </xf>
    <xf numFmtId="3" fontId="5" fillId="3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readingOrder="1"/>
    </xf>
    <xf numFmtId="0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horizontal="center" vertical="center" wrapText="1" readingOrder="1"/>
    </xf>
    <xf numFmtId="4" fontId="5" fillId="2" borderId="1" xfId="2" applyNumberFormat="1" applyFont="1" applyFill="1" applyBorder="1" applyAlignment="1">
      <alignment horizontal="center" vertical="center" readingOrder="1"/>
    </xf>
    <xf numFmtId="3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readingOrder="1"/>
    </xf>
    <xf numFmtId="0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horizontal="center" vertical="center" wrapText="1" readingOrder="1"/>
    </xf>
    <xf numFmtId="4" fontId="5" fillId="2" borderId="1" xfId="2" applyNumberFormat="1" applyFont="1" applyFill="1" applyBorder="1" applyAlignment="1">
      <alignment horizontal="center" vertical="center" readingOrder="1"/>
    </xf>
    <xf numFmtId="3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readingOrder="1"/>
    </xf>
    <xf numFmtId="0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horizontal="center" vertical="center" wrapText="1" readingOrder="1"/>
    </xf>
    <xf numFmtId="4" fontId="5" fillId="2" borderId="1" xfId="2" applyNumberFormat="1" applyFont="1" applyFill="1" applyBorder="1" applyAlignment="1">
      <alignment horizontal="center" vertical="center" readingOrder="1"/>
    </xf>
    <xf numFmtId="3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readingOrder="1"/>
    </xf>
    <xf numFmtId="0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horizontal="center" vertical="center" wrapText="1" readingOrder="1"/>
    </xf>
    <xf numFmtId="4" fontId="5" fillId="2" borderId="1" xfId="2" applyNumberFormat="1" applyFont="1" applyFill="1" applyBorder="1" applyAlignment="1">
      <alignment horizontal="center" vertical="center" readingOrder="1"/>
    </xf>
    <xf numFmtId="3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readingOrder="1"/>
    </xf>
    <xf numFmtId="0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horizontal="center" vertical="center" wrapText="1" readingOrder="1"/>
    </xf>
    <xf numFmtId="4" fontId="5" fillId="2" borderId="1" xfId="2" applyNumberFormat="1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readingOrder="1"/>
    </xf>
    <xf numFmtId="0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horizontal="center" vertical="center" wrapText="1" readingOrder="1"/>
    </xf>
    <xf numFmtId="4" fontId="5" fillId="2" borderId="1" xfId="2" applyNumberFormat="1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readingOrder="1"/>
    </xf>
    <xf numFmtId="0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horizontal="center" vertical="center" wrapText="1" readingOrder="1"/>
    </xf>
    <xf numFmtId="4" fontId="5" fillId="2" borderId="1" xfId="2" applyNumberFormat="1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readingOrder="1"/>
    </xf>
    <xf numFmtId="0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horizontal="center" vertical="center" wrapText="1" readingOrder="1"/>
    </xf>
    <xf numFmtId="4" fontId="5" fillId="2" borderId="1" xfId="2" applyNumberFormat="1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readingOrder="1"/>
    </xf>
    <xf numFmtId="0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horizontal="center" vertical="center" wrapText="1" readingOrder="1"/>
    </xf>
    <xf numFmtId="4" fontId="5" fillId="2" borderId="1" xfId="2" applyNumberFormat="1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readingOrder="1"/>
    </xf>
    <xf numFmtId="0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horizontal="center" vertical="center" wrapText="1" readingOrder="1"/>
    </xf>
    <xf numFmtId="4" fontId="5" fillId="2" borderId="1" xfId="2" applyNumberFormat="1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readingOrder="1"/>
    </xf>
    <xf numFmtId="0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horizontal="center" vertical="center" wrapText="1" readingOrder="1"/>
    </xf>
    <xf numFmtId="4" fontId="5" fillId="2" borderId="1" xfId="2" applyNumberFormat="1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readingOrder="1"/>
    </xf>
    <xf numFmtId="0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horizontal="center" vertical="center" wrapText="1" readingOrder="1"/>
    </xf>
    <xf numFmtId="4" fontId="5" fillId="2" borderId="1" xfId="2" applyNumberFormat="1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vertical="center" wrapText="1" readingOrder="1"/>
    </xf>
    <xf numFmtId="0" fontId="3" fillId="3" borderId="1" xfId="1" applyFont="1" applyFill="1" applyBorder="1" applyAlignment="1" applyProtection="1">
      <alignment horizontal="center" vertical="center" wrapText="1" readingOrder="1"/>
      <protection locked="0"/>
    </xf>
    <xf numFmtId="0" fontId="3" fillId="3" borderId="1" xfId="1" applyFont="1" applyFill="1" applyBorder="1" applyAlignment="1" applyProtection="1">
      <alignment horizontal="left" vertical="center" wrapText="1" readingOrder="1"/>
      <protection locked="0"/>
    </xf>
    <xf numFmtId="4" fontId="3" fillId="3" borderId="1" xfId="1" applyNumberFormat="1" applyFont="1" applyFill="1" applyBorder="1" applyAlignment="1" applyProtection="1">
      <alignment horizontal="center" vertical="center" wrapText="1" readingOrder="1"/>
      <protection locked="0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5" fillId="2" borderId="1" xfId="2" applyNumberFormat="1" applyFont="1" applyFill="1" applyBorder="1" applyAlignment="1">
      <alignment horizontal="center" vertical="center" readingOrder="1"/>
    </xf>
    <xf numFmtId="0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horizontal="center" vertical="center" wrapText="1" readingOrder="1"/>
    </xf>
    <xf numFmtId="4" fontId="5" fillId="2" borderId="1" xfId="2" applyNumberFormat="1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 readingOrder="1"/>
      <protection locked="0"/>
    </xf>
    <xf numFmtId="0" fontId="3" fillId="3" borderId="1" xfId="1" applyFont="1" applyFill="1" applyBorder="1" applyAlignment="1" applyProtection="1">
      <alignment horizontal="left" vertical="center" wrapText="1" readingOrder="1"/>
      <protection locked="0"/>
    </xf>
    <xf numFmtId="4" fontId="3" fillId="3" borderId="1" xfId="1" applyNumberFormat="1" applyFont="1" applyFill="1" applyBorder="1" applyAlignment="1" applyProtection="1">
      <alignment horizontal="center" vertical="center" wrapText="1" readingOrder="1"/>
      <protection locked="0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5" fillId="2" borderId="1" xfId="2" applyNumberFormat="1" applyFont="1" applyFill="1" applyBorder="1" applyAlignment="1">
      <alignment horizontal="center" vertical="center" readingOrder="1"/>
    </xf>
    <xf numFmtId="0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horizontal="center" vertical="center" wrapText="1" readingOrder="1"/>
    </xf>
    <xf numFmtId="4" fontId="5" fillId="2" borderId="1" xfId="2" applyNumberFormat="1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 readingOrder="1"/>
      <protection locked="0"/>
    </xf>
    <xf numFmtId="0" fontId="3" fillId="3" borderId="1" xfId="1" applyFont="1" applyFill="1" applyBorder="1" applyAlignment="1" applyProtection="1">
      <alignment horizontal="left" vertical="center" wrapText="1" readingOrder="1"/>
      <protection locked="0"/>
    </xf>
    <xf numFmtId="4" fontId="3" fillId="3" borderId="1" xfId="1" applyNumberFormat="1" applyFont="1" applyFill="1" applyBorder="1" applyAlignment="1" applyProtection="1">
      <alignment horizontal="center" vertical="center" wrapText="1" readingOrder="1"/>
      <protection locked="0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5" fillId="2" borderId="1" xfId="2" applyNumberFormat="1" applyFont="1" applyFill="1" applyBorder="1" applyAlignment="1">
      <alignment horizontal="center" vertical="center" readingOrder="1"/>
    </xf>
    <xf numFmtId="0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horizontal="center" vertical="center" wrapText="1" readingOrder="1"/>
    </xf>
    <xf numFmtId="4" fontId="5" fillId="2" borderId="1" xfId="2" applyNumberFormat="1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readingOrder="1"/>
    </xf>
    <xf numFmtId="0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horizontal="center" vertical="center" wrapText="1" readingOrder="1"/>
    </xf>
    <xf numFmtId="4" fontId="5" fillId="2" borderId="1" xfId="2" applyNumberFormat="1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readingOrder="1"/>
    </xf>
    <xf numFmtId="0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horizontal="center" vertical="center" wrapText="1" readingOrder="1"/>
    </xf>
    <xf numFmtId="4" fontId="5" fillId="2" borderId="1" xfId="2" applyNumberFormat="1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 readingOrder="1"/>
      <protection locked="0"/>
    </xf>
    <xf numFmtId="0" fontId="3" fillId="3" borderId="1" xfId="1" applyFont="1" applyFill="1" applyBorder="1" applyAlignment="1" applyProtection="1">
      <alignment horizontal="left" vertical="center" wrapText="1" readingOrder="1"/>
      <protection locked="0"/>
    </xf>
    <xf numFmtId="4" fontId="3" fillId="3" borderId="1" xfId="1" applyNumberFormat="1" applyFont="1" applyFill="1" applyBorder="1" applyAlignment="1" applyProtection="1">
      <alignment horizontal="center" vertical="center" wrapText="1" readingOrder="1"/>
      <protection locked="0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3" borderId="1" xfId="1" applyFont="1" applyFill="1" applyBorder="1" applyAlignment="1" applyProtection="1">
      <alignment horizontal="center" vertical="center" wrapText="1" readingOrder="1"/>
      <protection locked="0"/>
    </xf>
    <xf numFmtId="0" fontId="3" fillId="3" borderId="1" xfId="1" applyFont="1" applyFill="1" applyBorder="1" applyAlignment="1" applyProtection="1">
      <alignment horizontal="left" vertical="center" wrapText="1" readingOrder="1"/>
      <protection locked="0"/>
    </xf>
    <xf numFmtId="4" fontId="3" fillId="3" borderId="1" xfId="1" applyNumberFormat="1" applyFont="1" applyFill="1" applyBorder="1" applyAlignment="1" applyProtection="1">
      <alignment horizontal="center" vertical="center" wrapText="1" readingOrder="1"/>
      <protection locked="0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5" fillId="2" borderId="1" xfId="2" applyNumberFormat="1" applyFont="1" applyFill="1" applyBorder="1" applyAlignment="1">
      <alignment horizontal="center" vertical="center" readingOrder="1"/>
    </xf>
    <xf numFmtId="0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vertical="center" wrapText="1" readingOrder="1"/>
    </xf>
    <xf numFmtId="49" fontId="5" fillId="2" borderId="1" xfId="2" applyNumberFormat="1" applyFont="1" applyFill="1" applyBorder="1" applyAlignment="1">
      <alignment horizontal="center" vertical="center" wrapText="1" readingOrder="1"/>
    </xf>
    <xf numFmtId="4" fontId="5" fillId="2" borderId="1" xfId="2" applyNumberFormat="1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3" workbookViewId="0">
      <selection activeCell="C29" sqref="C29"/>
    </sheetView>
  </sheetViews>
  <sheetFormatPr defaultRowHeight="15" x14ac:dyDescent="0.25"/>
  <cols>
    <col min="2" max="2" width="13.85546875" customWidth="1"/>
    <col min="3" max="3" width="101.28515625" customWidth="1"/>
    <col min="4" max="4" width="64.5703125" bestFit="1" customWidth="1"/>
    <col min="5" max="5" width="14.140625" customWidth="1"/>
  </cols>
  <sheetData>
    <row r="1" spans="1:10" ht="21" x14ac:dyDescent="0.35">
      <c r="A1" s="1" t="s">
        <v>0</v>
      </c>
      <c r="B1" s="1"/>
    </row>
    <row r="3" spans="1:10" ht="21" x14ac:dyDescent="0.35">
      <c r="B3" s="1" t="s">
        <v>1</v>
      </c>
    </row>
    <row r="4" spans="1:10" x14ac:dyDescent="0.25">
      <c r="B4" t="s">
        <v>23</v>
      </c>
      <c r="H4" t="s">
        <v>2</v>
      </c>
      <c r="I4" t="s">
        <v>65</v>
      </c>
      <c r="J4" t="s">
        <v>66</v>
      </c>
    </row>
    <row r="5" spans="1:10" ht="22.5" x14ac:dyDescent="0.25">
      <c r="A5" s="7">
        <v>6028</v>
      </c>
      <c r="B5" s="2">
        <v>3868</v>
      </c>
      <c r="C5" s="6" t="s">
        <v>8</v>
      </c>
      <c r="D5" s="8" t="s">
        <v>9</v>
      </c>
      <c r="E5" s="8" t="s">
        <v>10</v>
      </c>
      <c r="F5" s="9" t="s">
        <v>11</v>
      </c>
      <c r="G5" s="9" t="s">
        <v>4</v>
      </c>
      <c r="H5" s="10">
        <v>74</v>
      </c>
      <c r="I5" s="11">
        <v>20</v>
      </c>
      <c r="J5">
        <f>H5*I5</f>
        <v>1480</v>
      </c>
    </row>
    <row r="6" spans="1:10" ht="22.5" x14ac:dyDescent="0.25">
      <c r="A6" s="7">
        <v>6029</v>
      </c>
      <c r="B6" s="3"/>
      <c r="C6" s="6" t="s">
        <v>12</v>
      </c>
      <c r="D6" s="8" t="s">
        <v>9</v>
      </c>
      <c r="E6" s="8" t="s">
        <v>10</v>
      </c>
      <c r="F6" s="9" t="s">
        <v>11</v>
      </c>
      <c r="G6" s="9" t="s">
        <v>4</v>
      </c>
      <c r="H6" s="10">
        <v>74</v>
      </c>
      <c r="I6" s="11">
        <v>20</v>
      </c>
      <c r="J6">
        <f t="shared" ref="J6:J33" si="0">H6*I6</f>
        <v>1480</v>
      </c>
    </row>
    <row r="7" spans="1:10" x14ac:dyDescent="0.25">
      <c r="A7" s="12">
        <v>6100</v>
      </c>
      <c r="B7" s="4">
        <v>3925</v>
      </c>
      <c r="C7" s="13" t="s">
        <v>13</v>
      </c>
      <c r="D7" s="14" t="s">
        <v>14</v>
      </c>
      <c r="E7" s="14" t="s">
        <v>10</v>
      </c>
      <c r="F7" s="15" t="s">
        <v>11</v>
      </c>
      <c r="G7" s="15" t="s">
        <v>4</v>
      </c>
      <c r="H7" s="16">
        <v>59</v>
      </c>
      <c r="I7" s="17">
        <v>20</v>
      </c>
      <c r="J7">
        <f t="shared" si="0"/>
        <v>1180</v>
      </c>
    </row>
    <row r="8" spans="1:10" x14ac:dyDescent="0.25">
      <c r="A8" s="12">
        <v>6101</v>
      </c>
      <c r="B8" s="5"/>
      <c r="C8" s="13" t="s">
        <v>15</v>
      </c>
      <c r="D8" s="14" t="s">
        <v>14</v>
      </c>
      <c r="E8" s="14" t="s">
        <v>10</v>
      </c>
      <c r="F8" s="15" t="s">
        <v>11</v>
      </c>
      <c r="G8" s="15" t="s">
        <v>4</v>
      </c>
      <c r="H8" s="16">
        <v>59</v>
      </c>
      <c r="I8" s="17">
        <v>20</v>
      </c>
      <c r="J8">
        <f t="shared" si="0"/>
        <v>1180</v>
      </c>
    </row>
    <row r="9" spans="1:10" x14ac:dyDescent="0.25">
      <c r="A9" s="18">
        <v>6144</v>
      </c>
      <c r="B9" s="18">
        <v>3960</v>
      </c>
      <c r="C9" s="19" t="s">
        <v>16</v>
      </c>
      <c r="D9" s="20" t="s">
        <v>17</v>
      </c>
      <c r="E9" s="20" t="s">
        <v>10</v>
      </c>
      <c r="F9" s="21" t="s">
        <v>11</v>
      </c>
      <c r="G9" s="21" t="s">
        <v>4</v>
      </c>
      <c r="H9" s="22">
        <v>59</v>
      </c>
      <c r="I9" s="23">
        <v>20</v>
      </c>
      <c r="J9">
        <f t="shared" si="0"/>
        <v>1180</v>
      </c>
    </row>
    <row r="10" spans="1:10" x14ac:dyDescent="0.25">
      <c r="A10" s="24">
        <v>5983</v>
      </c>
      <c r="B10" s="24">
        <v>3823</v>
      </c>
      <c r="C10" s="25" t="s">
        <v>18</v>
      </c>
      <c r="D10" s="26" t="s">
        <v>19</v>
      </c>
      <c r="E10" s="26" t="s">
        <v>10</v>
      </c>
      <c r="F10" s="27" t="s">
        <v>11</v>
      </c>
      <c r="G10" s="27" t="s">
        <v>4</v>
      </c>
      <c r="H10" s="28">
        <v>59</v>
      </c>
      <c r="I10" s="29">
        <v>20</v>
      </c>
      <c r="J10">
        <f t="shared" si="0"/>
        <v>1180</v>
      </c>
    </row>
    <row r="11" spans="1:10" x14ac:dyDescent="0.25">
      <c r="A11" s="30">
        <v>6079</v>
      </c>
      <c r="B11" s="30">
        <v>3904</v>
      </c>
      <c r="C11" s="31" t="s">
        <v>20</v>
      </c>
      <c r="D11" s="32" t="s">
        <v>21</v>
      </c>
      <c r="E11" s="32" t="s">
        <v>3</v>
      </c>
      <c r="F11" s="33" t="s">
        <v>11</v>
      </c>
      <c r="G11" s="33" t="s">
        <v>22</v>
      </c>
      <c r="H11" s="34">
        <v>59.9</v>
      </c>
      <c r="I11" s="35">
        <v>15</v>
      </c>
      <c r="J11">
        <f t="shared" si="0"/>
        <v>898.5</v>
      </c>
    </row>
    <row r="12" spans="1:10" x14ac:dyDescent="0.25">
      <c r="B12" t="s">
        <v>24</v>
      </c>
      <c r="J12">
        <f t="shared" si="0"/>
        <v>0</v>
      </c>
    </row>
    <row r="13" spans="1:10" x14ac:dyDescent="0.25">
      <c r="A13" s="36">
        <v>5986</v>
      </c>
      <c r="B13" s="36">
        <v>3826</v>
      </c>
      <c r="C13" s="37" t="s">
        <v>25</v>
      </c>
      <c r="D13" s="38" t="s">
        <v>19</v>
      </c>
      <c r="E13" s="38" t="s">
        <v>10</v>
      </c>
      <c r="F13" s="39" t="s">
        <v>26</v>
      </c>
      <c r="G13" s="39" t="s">
        <v>4</v>
      </c>
      <c r="H13" s="40">
        <v>94</v>
      </c>
      <c r="I13" s="41">
        <v>45</v>
      </c>
      <c r="J13">
        <f t="shared" si="0"/>
        <v>4230</v>
      </c>
    </row>
    <row r="14" spans="1:10" x14ac:dyDescent="0.25">
      <c r="A14" s="42">
        <v>6013</v>
      </c>
      <c r="B14" s="42">
        <v>3853</v>
      </c>
      <c r="C14" s="43" t="s">
        <v>27</v>
      </c>
      <c r="D14" s="44" t="s">
        <v>28</v>
      </c>
      <c r="E14" s="44" t="s">
        <v>3</v>
      </c>
      <c r="F14" s="45" t="s">
        <v>26</v>
      </c>
      <c r="G14" s="45" t="s">
        <v>4</v>
      </c>
      <c r="H14" s="46">
        <v>47</v>
      </c>
      <c r="I14" s="47">
        <v>44</v>
      </c>
      <c r="J14">
        <f t="shared" si="0"/>
        <v>2068</v>
      </c>
    </row>
    <row r="15" spans="1:10" ht="22.5" x14ac:dyDescent="0.25">
      <c r="A15" s="48">
        <v>6027</v>
      </c>
      <c r="B15" s="48">
        <v>3867</v>
      </c>
      <c r="C15" s="49" t="s">
        <v>29</v>
      </c>
      <c r="D15" s="50" t="s">
        <v>30</v>
      </c>
      <c r="E15" s="50" t="s">
        <v>3</v>
      </c>
      <c r="F15" s="51" t="s">
        <v>26</v>
      </c>
      <c r="G15" s="51" t="s">
        <v>5</v>
      </c>
      <c r="H15" s="52">
        <v>31.45</v>
      </c>
      <c r="I15" s="53">
        <v>45</v>
      </c>
      <c r="J15">
        <f t="shared" si="0"/>
        <v>1415.25</v>
      </c>
    </row>
    <row r="16" spans="1:10" x14ac:dyDescent="0.25">
      <c r="A16" s="54">
        <v>6057</v>
      </c>
      <c r="B16" s="4">
        <v>3884</v>
      </c>
      <c r="C16" s="55" t="s">
        <v>31</v>
      </c>
      <c r="D16" s="56" t="s">
        <v>7</v>
      </c>
      <c r="E16" s="56" t="s">
        <v>3</v>
      </c>
      <c r="F16" s="57" t="s">
        <v>26</v>
      </c>
      <c r="G16" s="57" t="s">
        <v>5</v>
      </c>
      <c r="H16" s="58">
        <v>70</v>
      </c>
      <c r="I16" s="59">
        <v>44</v>
      </c>
      <c r="J16">
        <f t="shared" si="0"/>
        <v>3080</v>
      </c>
    </row>
    <row r="17" spans="1:10" x14ac:dyDescent="0.25">
      <c r="A17" s="54">
        <v>6058</v>
      </c>
      <c r="B17" s="5"/>
      <c r="C17" s="55" t="s">
        <v>32</v>
      </c>
      <c r="D17" s="56" t="s">
        <v>7</v>
      </c>
      <c r="E17" s="56" t="s">
        <v>3</v>
      </c>
      <c r="F17" s="57" t="s">
        <v>26</v>
      </c>
      <c r="G17" s="57" t="s">
        <v>5</v>
      </c>
      <c r="H17" s="58">
        <v>87.27</v>
      </c>
      <c r="I17" s="59">
        <v>44</v>
      </c>
      <c r="J17">
        <f t="shared" si="0"/>
        <v>3839.8799999999997</v>
      </c>
    </row>
    <row r="18" spans="1:10" ht="22.5" x14ac:dyDescent="0.25">
      <c r="A18" s="60">
        <v>6063</v>
      </c>
      <c r="B18" s="60">
        <v>3888</v>
      </c>
      <c r="C18" s="61" t="s">
        <v>33</v>
      </c>
      <c r="D18" s="62" t="s">
        <v>34</v>
      </c>
      <c r="E18" s="62" t="s">
        <v>3</v>
      </c>
      <c r="F18" s="63" t="s">
        <v>26</v>
      </c>
      <c r="G18" s="63" t="s">
        <v>5</v>
      </c>
      <c r="H18" s="64">
        <v>62.91</v>
      </c>
      <c r="I18" s="65">
        <v>45</v>
      </c>
      <c r="J18">
        <f t="shared" si="0"/>
        <v>2830.95</v>
      </c>
    </row>
    <row r="19" spans="1:10" x14ac:dyDescent="0.25">
      <c r="A19" s="66">
        <v>6163</v>
      </c>
      <c r="B19" s="66">
        <v>3977</v>
      </c>
      <c r="C19" s="67" t="s">
        <v>35</v>
      </c>
      <c r="D19" s="68" t="s">
        <v>36</v>
      </c>
      <c r="E19" s="68" t="s">
        <v>3</v>
      </c>
      <c r="F19" s="69" t="s">
        <v>26</v>
      </c>
      <c r="G19" s="69" t="s">
        <v>6</v>
      </c>
      <c r="H19" s="70">
        <v>63</v>
      </c>
      <c r="I19" s="71">
        <v>36</v>
      </c>
      <c r="J19">
        <f t="shared" si="0"/>
        <v>2268</v>
      </c>
    </row>
    <row r="20" spans="1:10" ht="22.5" x14ac:dyDescent="0.25">
      <c r="A20" s="72">
        <v>6095</v>
      </c>
      <c r="B20" s="72">
        <v>3920</v>
      </c>
      <c r="C20" s="73" t="s">
        <v>37</v>
      </c>
      <c r="D20" s="74" t="s">
        <v>38</v>
      </c>
      <c r="E20" s="74" t="s">
        <v>3</v>
      </c>
      <c r="F20" s="75" t="s">
        <v>26</v>
      </c>
      <c r="G20" s="75" t="s">
        <v>39</v>
      </c>
      <c r="H20" s="76">
        <v>31.45</v>
      </c>
      <c r="I20" s="77">
        <v>45</v>
      </c>
      <c r="J20">
        <f t="shared" si="0"/>
        <v>1415.25</v>
      </c>
    </row>
    <row r="21" spans="1:10" ht="22.5" x14ac:dyDescent="0.25">
      <c r="A21" s="78">
        <v>6118</v>
      </c>
      <c r="B21" s="78">
        <v>3937</v>
      </c>
      <c r="C21" s="79" t="s">
        <v>40</v>
      </c>
      <c r="D21" s="80" t="s">
        <v>41</v>
      </c>
      <c r="E21" s="80" t="s">
        <v>3</v>
      </c>
      <c r="F21" s="81" t="s">
        <v>26</v>
      </c>
      <c r="G21" s="81" t="s">
        <v>39</v>
      </c>
      <c r="H21" s="82">
        <v>125.81</v>
      </c>
      <c r="I21" s="83">
        <v>44</v>
      </c>
      <c r="J21">
        <f t="shared" si="0"/>
        <v>5535.64</v>
      </c>
    </row>
    <row r="22" spans="1:10" x14ac:dyDescent="0.25">
      <c r="A22" s="85">
        <v>6468</v>
      </c>
      <c r="B22" s="85">
        <v>4270</v>
      </c>
      <c r="C22" s="86" t="s">
        <v>42</v>
      </c>
      <c r="D22" s="86" t="s">
        <v>43</v>
      </c>
      <c r="E22" s="84" t="s">
        <v>3</v>
      </c>
      <c r="F22" s="89" t="s">
        <v>26</v>
      </c>
      <c r="G22" s="85" t="s">
        <v>5</v>
      </c>
      <c r="H22" s="87">
        <v>62.91</v>
      </c>
      <c r="I22" s="88">
        <v>45</v>
      </c>
      <c r="J22">
        <f t="shared" si="0"/>
        <v>2830.95</v>
      </c>
    </row>
    <row r="23" spans="1:10" ht="22.5" x14ac:dyDescent="0.25">
      <c r="A23" s="90">
        <v>6143</v>
      </c>
      <c r="B23" s="90">
        <v>3959</v>
      </c>
      <c r="C23" s="91" t="s">
        <v>44</v>
      </c>
      <c r="D23" s="92" t="s">
        <v>45</v>
      </c>
      <c r="E23" s="92" t="s">
        <v>3</v>
      </c>
      <c r="F23" s="93" t="s">
        <v>26</v>
      </c>
      <c r="G23" s="93" t="s">
        <v>5</v>
      </c>
      <c r="H23" s="94">
        <v>47.18</v>
      </c>
      <c r="I23" s="95">
        <v>45</v>
      </c>
      <c r="J23">
        <f t="shared" si="0"/>
        <v>2123.1</v>
      </c>
    </row>
    <row r="24" spans="1:10" x14ac:dyDescent="0.25">
      <c r="A24" s="96">
        <v>6158</v>
      </c>
      <c r="B24" s="96">
        <v>3972</v>
      </c>
      <c r="C24" s="97" t="s">
        <v>46</v>
      </c>
      <c r="D24" s="97" t="s">
        <v>47</v>
      </c>
      <c r="E24" s="97" t="s">
        <v>10</v>
      </c>
      <c r="F24" s="100" t="s">
        <v>26</v>
      </c>
      <c r="G24" s="96" t="s">
        <v>5</v>
      </c>
      <c r="H24" s="98">
        <v>62.91</v>
      </c>
      <c r="I24" s="99">
        <v>28</v>
      </c>
      <c r="J24">
        <f t="shared" si="0"/>
        <v>1761.48</v>
      </c>
    </row>
    <row r="25" spans="1:10" x14ac:dyDescent="0.25">
      <c r="A25" s="101">
        <v>6159</v>
      </c>
      <c r="B25" s="101">
        <v>3973</v>
      </c>
      <c r="C25" s="102" t="s">
        <v>48</v>
      </c>
      <c r="D25" s="103" t="s">
        <v>49</v>
      </c>
      <c r="E25" s="103" t="s">
        <v>3</v>
      </c>
      <c r="F25" s="104" t="s">
        <v>26</v>
      </c>
      <c r="G25" s="104" t="s">
        <v>4</v>
      </c>
      <c r="H25" s="105">
        <v>31</v>
      </c>
      <c r="I25" s="106">
        <v>45</v>
      </c>
      <c r="J25">
        <f t="shared" si="0"/>
        <v>1395</v>
      </c>
    </row>
    <row r="26" spans="1:10" ht="22.5" x14ac:dyDescent="0.25">
      <c r="A26" s="107">
        <v>6111</v>
      </c>
      <c r="B26" s="107">
        <v>3932</v>
      </c>
      <c r="C26" s="108" t="s">
        <v>50</v>
      </c>
      <c r="D26" s="108" t="s">
        <v>51</v>
      </c>
      <c r="E26" s="108" t="s">
        <v>10</v>
      </c>
      <c r="F26" s="111" t="s">
        <v>26</v>
      </c>
      <c r="G26" s="107" t="s">
        <v>4</v>
      </c>
      <c r="H26" s="109">
        <v>155</v>
      </c>
      <c r="I26" s="110">
        <v>1</v>
      </c>
      <c r="J26">
        <f t="shared" si="0"/>
        <v>155</v>
      </c>
    </row>
    <row r="27" spans="1:10" ht="22.5" x14ac:dyDescent="0.25">
      <c r="A27" s="135">
        <v>6012</v>
      </c>
      <c r="B27" s="135">
        <v>3852</v>
      </c>
      <c r="C27" s="136" t="s">
        <v>64</v>
      </c>
      <c r="D27" s="136" t="s">
        <v>28</v>
      </c>
      <c r="E27" s="136" t="s">
        <v>10</v>
      </c>
      <c r="F27" s="139" t="s">
        <v>26</v>
      </c>
      <c r="G27" s="135" t="s">
        <v>4</v>
      </c>
      <c r="H27" s="137">
        <v>105</v>
      </c>
      <c r="I27" s="138">
        <v>1</v>
      </c>
      <c r="J27">
        <f t="shared" si="0"/>
        <v>105</v>
      </c>
    </row>
    <row r="28" spans="1:10" ht="22.5" x14ac:dyDescent="0.25">
      <c r="A28" s="130">
        <v>6053</v>
      </c>
      <c r="B28" s="130">
        <v>3881</v>
      </c>
      <c r="C28" s="131" t="s">
        <v>61</v>
      </c>
      <c r="D28" s="131" t="s">
        <v>62</v>
      </c>
      <c r="E28" s="131" t="s">
        <v>3</v>
      </c>
      <c r="F28" s="134" t="s">
        <v>26</v>
      </c>
      <c r="G28" s="130" t="s">
        <v>63</v>
      </c>
      <c r="H28" s="132">
        <v>110</v>
      </c>
      <c r="I28" s="133">
        <v>1</v>
      </c>
      <c r="J28">
        <f t="shared" si="0"/>
        <v>110</v>
      </c>
    </row>
    <row r="29" spans="1:10" x14ac:dyDescent="0.25">
      <c r="A29" s="140">
        <v>6078</v>
      </c>
      <c r="B29" s="140">
        <v>3903</v>
      </c>
      <c r="C29" s="141" t="s">
        <v>67</v>
      </c>
      <c r="D29" s="142" t="s">
        <v>68</v>
      </c>
      <c r="E29" s="142" t="s">
        <v>3</v>
      </c>
      <c r="F29" s="143" t="s">
        <v>26</v>
      </c>
      <c r="G29" s="143" t="s">
        <v>69</v>
      </c>
      <c r="H29" s="144">
        <v>62</v>
      </c>
      <c r="I29" s="145">
        <v>1</v>
      </c>
      <c r="J29">
        <f t="shared" si="0"/>
        <v>62</v>
      </c>
    </row>
    <row r="30" spans="1:10" x14ac:dyDescent="0.25">
      <c r="B30" t="s">
        <v>52</v>
      </c>
      <c r="J30">
        <f t="shared" si="0"/>
        <v>0</v>
      </c>
    </row>
    <row r="31" spans="1:10" ht="22.5" x14ac:dyDescent="0.25">
      <c r="A31" s="112">
        <v>5982</v>
      </c>
      <c r="B31" s="112">
        <v>3822</v>
      </c>
      <c r="C31" s="113" t="s">
        <v>53</v>
      </c>
      <c r="D31" s="114" t="s">
        <v>54</v>
      </c>
      <c r="E31" s="114" t="s">
        <v>3</v>
      </c>
      <c r="F31" s="115" t="s">
        <v>55</v>
      </c>
      <c r="G31" s="115" t="s">
        <v>5</v>
      </c>
      <c r="H31" s="116">
        <v>64.290000000000006</v>
      </c>
      <c r="I31" s="117">
        <v>25</v>
      </c>
      <c r="J31">
        <f t="shared" si="0"/>
        <v>1607.2500000000002</v>
      </c>
    </row>
    <row r="32" spans="1:10" ht="22.5" x14ac:dyDescent="0.25">
      <c r="A32" s="118">
        <v>6000</v>
      </c>
      <c r="B32" s="118">
        <v>3840</v>
      </c>
      <c r="C32" s="119" t="s">
        <v>56</v>
      </c>
      <c r="D32" s="120" t="s">
        <v>57</v>
      </c>
      <c r="E32" s="120" t="s">
        <v>3</v>
      </c>
      <c r="F32" s="121" t="s">
        <v>55</v>
      </c>
      <c r="G32" s="121" t="s">
        <v>58</v>
      </c>
      <c r="H32" s="122">
        <v>64</v>
      </c>
      <c r="I32" s="123">
        <v>25</v>
      </c>
      <c r="J32">
        <f t="shared" si="0"/>
        <v>1600</v>
      </c>
    </row>
    <row r="33" spans="1:10" x14ac:dyDescent="0.25">
      <c r="A33" s="124">
        <v>6086</v>
      </c>
      <c r="B33" s="124">
        <v>3911</v>
      </c>
      <c r="C33" s="125" t="s">
        <v>59</v>
      </c>
      <c r="D33" s="126" t="s">
        <v>60</v>
      </c>
      <c r="E33" s="126" t="s">
        <v>3</v>
      </c>
      <c r="F33" s="127" t="s">
        <v>55</v>
      </c>
      <c r="G33" s="127" t="s">
        <v>4</v>
      </c>
      <c r="H33" s="128">
        <v>64</v>
      </c>
      <c r="I33" s="129">
        <v>25</v>
      </c>
      <c r="J33">
        <f t="shared" si="0"/>
        <v>1600</v>
      </c>
    </row>
    <row r="34" spans="1:10" x14ac:dyDescent="0.25">
      <c r="H34" t="s">
        <v>70</v>
      </c>
      <c r="J34">
        <f>SUM(J5:J33)</f>
        <v>48611.25</v>
      </c>
    </row>
  </sheetData>
  <mergeCells count="3">
    <mergeCell ref="B5:B6"/>
    <mergeCell ref="B7:B8"/>
    <mergeCell ref="B16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Knjižnica</dc:creator>
  <cp:lastModifiedBy>Knjižnica</cp:lastModifiedBy>
  <dcterms:created xsi:type="dcterms:W3CDTF">2019-06-17T08:02:49Z</dcterms:created>
  <dcterms:modified xsi:type="dcterms:W3CDTF">2019-07-03T09:52:08Z</dcterms:modified>
</cp:coreProperties>
</file>